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15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641175C1-0ED7-434D-8F7A-B9A6C648AB0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C17" i="1" l="1"/>
  <c r="G17" i="1" s="1"/>
  <c r="D46" i="1"/>
  <c r="E46" i="1"/>
  <c r="F46" i="1"/>
  <c r="G46" i="1"/>
  <c r="G56" i="1" s="1"/>
  <c r="H46" i="1"/>
</calcChain>
</file>

<file path=xl/sharedStrings.xml><?xml version="1.0" encoding="utf-8"?>
<sst xmlns="http://schemas.openxmlformats.org/spreadsheetml/2006/main" count="81" uniqueCount="47">
  <si>
    <t>HARTINGTON MIDDLE QUARTER P.C.</t>
  </si>
  <si>
    <t xml:space="preserve">ANNUAL ACCOUNTS     </t>
  </si>
  <si>
    <t>Y/E 31 MARCH 2023</t>
  </si>
  <si>
    <t>Receipts</t>
  </si>
  <si>
    <t>Date</t>
  </si>
  <si>
    <t>Name</t>
  </si>
  <si>
    <t>Amount</t>
  </si>
  <si>
    <t xml:space="preserve"> </t>
  </si>
  <si>
    <t>B/F</t>
  </si>
  <si>
    <t xml:space="preserve">D D D C </t>
  </si>
  <si>
    <t>Jubille mugs sold</t>
  </si>
  <si>
    <t>BT chq 405 not presented</t>
  </si>
  <si>
    <t>Payments</t>
  </si>
  <si>
    <t>Estab/</t>
  </si>
  <si>
    <t>Election</t>
  </si>
  <si>
    <t>Chq.no.</t>
  </si>
  <si>
    <t>Charges</t>
  </si>
  <si>
    <t>Costs</t>
  </si>
  <si>
    <t>Others</t>
  </si>
  <si>
    <t>TOTAL</t>
  </si>
  <si>
    <t>VAT</t>
  </si>
  <si>
    <t>PJS Machinery</t>
  </si>
  <si>
    <t>mower</t>
  </si>
  <si>
    <t xml:space="preserve"> spares</t>
  </si>
  <si>
    <t>Pryorsign</t>
  </si>
  <si>
    <t>Leander Architectural</t>
  </si>
  <si>
    <t>V/Info board</t>
  </si>
  <si>
    <t>Press Heath</t>
  </si>
  <si>
    <t>trees</t>
  </si>
  <si>
    <t>"</t>
  </si>
  <si>
    <t>Methodist Chapel hire</t>
  </si>
  <si>
    <t>defib</t>
  </si>
  <si>
    <t>BHIB Insurance</t>
  </si>
  <si>
    <t>Edwards &amp; Lockett</t>
  </si>
  <si>
    <t>Jubilee mugs</t>
  </si>
  <si>
    <t>Newhaven Garage</t>
  </si>
  <si>
    <t>Tideswell HV 1st Resp</t>
  </si>
  <si>
    <t>donation</t>
  </si>
  <si>
    <t>S Shirley V/Wreath</t>
  </si>
  <si>
    <t>PC-One- upgrade</t>
  </si>
  <si>
    <t>Hartington CommGroup</t>
  </si>
  <si>
    <t xml:space="preserve">  "    "  Patients Group</t>
  </si>
  <si>
    <t>mower battery</t>
  </si>
  <si>
    <t>P Sutton Clerk</t>
  </si>
  <si>
    <t>Bank balance</t>
  </si>
  <si>
    <t>at 31-3-2023</t>
  </si>
  <si>
    <t>c/f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</si>
</sst>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2" fontId="4" fillId="0" borderId="0" xfId="0" applyNumberFormat="1" applyFont="1" applyProtection="1">
      <protection locked="0"/>
    </xf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2" fontId="2" fillId="0" borderId="0" xfId="0" applyNumberFormat="1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4" fontId="2" fillId="0" borderId="0" xfId="0" applyNumberFormat="1" applyFont="1" applyProtection="1"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right"/>
      <protection locked="0"/>
    </xf>
    <xf numFmtId="2" fontId="0" fillId="0" borderId="0" xfId="0" applyNumberFormat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2" xfId="0" applyFont="1" applyBorder="1" applyProtection="1">
      <protection locked="0"/>
    </xf>
    <xf numFmtId="2" fontId="2" fillId="0" borderId="2" xfId="0" applyNumberFormat="1" applyFont="1" applyBorder="1" applyProtection="1">
      <protection locked="0"/>
    </xf>
    <xf numFmtId="0" fontId="2" fillId="0" borderId="3" xfId="0" applyFont="1" applyBorder="1" applyProtection="1">
      <protection locked="0"/>
    </xf>
    <xf numFmtId="2" fontId="2" fillId="0" borderId="3" xfId="0" applyNumberFormat="1" applyFont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4" fontId="2" fillId="0" borderId="3" xfId="0" applyNumberFormat="1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tabSelected="1" workbookViewId="0">
      <selection activeCell="E1" sqref="E1"/>
    </sheetView>
  </sheetViews>
  <sheetFormatPr defaultColWidth="11.42578125" defaultRowHeight="12.75"/>
  <cols>
    <col min="1" max="1" width="8" style="1" customWidth="1"/>
    <col min="2" max="2" width="19.5703125" style="1" customWidth="1"/>
    <col min="3" max="3" width="11.42578125" style="1" customWidth="1"/>
    <col min="4" max="4" width="9.5703125" style="1" customWidth="1"/>
    <col min="5" max="5" width="11.5703125" style="1" customWidth="1"/>
    <col min="6" max="6" width="10" style="1" customWidth="1"/>
    <col min="7" max="7" width="9.28515625" style="1" customWidth="1"/>
    <col min="8" max="8" width="7.42578125" style="1" customWidth="1"/>
  </cols>
  <sheetData>
    <row r="1" spans="1:7">
      <c r="A1" s="13"/>
      <c r="B1" s="13"/>
      <c r="C1" s="2" t="s">
        <v>0</v>
      </c>
      <c r="D1" s="13"/>
      <c r="E1" s="13"/>
      <c r="F1" s="13"/>
      <c r="G1" s="13"/>
    </row>
    <row r="3" spans="1:7">
      <c r="A3" s="13"/>
      <c r="B3" s="13"/>
      <c r="C3" s="2" t="s">
        <v>1</v>
      </c>
      <c r="D3" s="13"/>
      <c r="E3" s="13"/>
      <c r="F3" s="7" t="s">
        <v>2</v>
      </c>
      <c r="G3" s="13"/>
    </row>
    <row r="5" spans="1:7">
      <c r="A5" s="4" t="s">
        <v>3</v>
      </c>
      <c r="B5" s="13"/>
      <c r="C5" s="13"/>
      <c r="D5" s="13"/>
      <c r="E5" s="13"/>
      <c r="F5" s="13"/>
      <c r="G5" s="13"/>
    </row>
    <row r="7" spans="1:7">
      <c r="A7" s="3" t="s">
        <v>4</v>
      </c>
      <c r="B7" s="3" t="s">
        <v>5</v>
      </c>
      <c r="C7" s="3" t="s">
        <v>6</v>
      </c>
      <c r="D7" s="13"/>
      <c r="E7" s="13"/>
      <c r="F7" s="13"/>
      <c r="G7" s="13"/>
    </row>
    <row r="8" spans="1:7">
      <c r="A8" s="14" t="s">
        <v>7</v>
      </c>
      <c r="B8" s="13"/>
      <c r="C8" s="12"/>
      <c r="D8" s="13"/>
      <c r="E8" s="13"/>
      <c r="F8" s="13"/>
      <c r="G8" s="13"/>
    </row>
    <row r="9" spans="1:7">
      <c r="A9" s="14">
        <v>2022</v>
      </c>
      <c r="B9" s="13" t="s">
        <v>8</v>
      </c>
      <c r="C9" s="12">
        <v>3188.28</v>
      </c>
      <c r="D9" s="13"/>
      <c r="E9" s="13"/>
      <c r="F9" s="13"/>
      <c r="G9" s="13"/>
    </row>
    <row r="10" spans="1:7">
      <c r="A10" s="13"/>
      <c r="B10" s="13"/>
      <c r="C10" s="12"/>
      <c r="D10" s="13"/>
      <c r="E10" s="13"/>
      <c r="F10" s="13"/>
      <c r="G10" s="13"/>
    </row>
    <row r="11" spans="1:7">
      <c r="A11" s="13">
        <v>29.4</v>
      </c>
      <c r="B11" s="13" t="s">
        <v>9</v>
      </c>
      <c r="C11" s="13"/>
      <c r="D11" s="12">
        <v>1800</v>
      </c>
      <c r="E11" s="13"/>
      <c r="F11" s="13"/>
      <c r="G11" s="13"/>
    </row>
    <row r="12" spans="1:7">
      <c r="A12" s="13">
        <v>16.899999999999999</v>
      </c>
      <c r="B12" s="13" t="s">
        <v>10</v>
      </c>
      <c r="C12" s="13"/>
      <c r="D12" s="12">
        <v>70</v>
      </c>
      <c r="E12" s="13"/>
      <c r="F12" s="13"/>
      <c r="G12" s="13"/>
    </row>
    <row r="13" spans="1:7">
      <c r="A13" s="13" t="s">
        <v>7</v>
      </c>
      <c r="B13" s="9" t="s">
        <v>7</v>
      </c>
      <c r="C13" s="12" t="s">
        <v>7</v>
      </c>
      <c r="D13" s="13" t="s">
        <v>7</v>
      </c>
      <c r="E13" s="13"/>
      <c r="F13" s="13"/>
      <c r="G13" s="13"/>
    </row>
    <row r="14" spans="1:7">
      <c r="A14" s="13">
        <v>2020</v>
      </c>
      <c r="B14" s="13" t="s">
        <v>11</v>
      </c>
      <c r="C14" s="13"/>
      <c r="D14" s="12">
        <v>1</v>
      </c>
      <c r="E14" s="13"/>
      <c r="F14" s="13"/>
      <c r="G14" s="13"/>
    </row>
    <row r="15" spans="1:7">
      <c r="A15" s="13"/>
      <c r="B15" s="13"/>
      <c r="C15" s="12"/>
      <c r="D15" s="13"/>
      <c r="E15" s="13"/>
      <c r="F15" s="13"/>
      <c r="G15" s="13"/>
    </row>
    <row r="16" spans="1:7">
      <c r="A16" s="20"/>
      <c r="B16" s="20"/>
      <c r="C16" s="21"/>
      <c r="D16" s="21"/>
      <c r="E16" s="21"/>
      <c r="F16" s="21"/>
      <c r="G16" s="21"/>
    </row>
    <row r="17" spans="1:8">
      <c r="A17" s="13"/>
      <c r="B17" s="13"/>
      <c r="C17" s="6">
        <f>SUM(C8:C16)</f>
        <v>3188.28</v>
      </c>
      <c r="D17" s="6">
        <f>SUM(D8:D16)</f>
        <v>1871</v>
      </c>
      <c r="E17" s="6"/>
      <c r="F17" s="6"/>
      <c r="G17" s="6">
        <f>SUM(C17:D17)</f>
        <v>5059.2800000000007</v>
      </c>
      <c r="H17" s="13"/>
    </row>
    <row r="18" spans="1:8">
      <c r="A18" s="22"/>
      <c r="B18" s="22"/>
      <c r="C18" s="23"/>
      <c r="D18" s="23"/>
      <c r="E18" s="23"/>
      <c r="F18" s="23"/>
      <c r="G18" s="23"/>
      <c r="H18" s="13"/>
    </row>
    <row r="19" spans="1:8">
      <c r="A19" s="13"/>
      <c r="B19" s="13"/>
      <c r="C19" s="12"/>
      <c r="D19" s="13"/>
      <c r="E19" s="13"/>
      <c r="F19" s="13"/>
      <c r="G19" s="13"/>
      <c r="H19" s="13"/>
    </row>
    <row r="20" spans="1:8">
      <c r="A20" s="13"/>
      <c r="B20" s="13"/>
      <c r="C20" s="12"/>
      <c r="D20" s="13"/>
      <c r="E20" s="13"/>
      <c r="F20" s="13"/>
      <c r="G20" s="13"/>
      <c r="H20" s="13"/>
    </row>
    <row r="22" spans="1:8">
      <c r="A22" s="13"/>
      <c r="B22" s="13"/>
      <c r="C22" s="9" t="s">
        <v>7</v>
      </c>
      <c r="D22" s="13"/>
      <c r="E22" s="13"/>
      <c r="F22" s="13"/>
      <c r="G22" s="13"/>
      <c r="H22" s="13"/>
    </row>
    <row r="23" spans="1:8">
      <c r="A23" s="2" t="s">
        <v>12</v>
      </c>
      <c r="B23" s="13"/>
      <c r="C23" s="13"/>
      <c r="D23" s="13"/>
      <c r="E23" s="13"/>
      <c r="F23" s="13"/>
      <c r="G23" s="13"/>
      <c r="H23" s="13"/>
    </row>
    <row r="24" spans="1:8">
      <c r="A24" s="13"/>
      <c r="B24" s="13"/>
      <c r="C24" s="13"/>
      <c r="D24" s="5" t="s">
        <v>13</v>
      </c>
      <c r="E24" s="5" t="s">
        <v>14</v>
      </c>
      <c r="F24" s="13"/>
      <c r="G24" s="13"/>
      <c r="H24" s="13"/>
    </row>
    <row r="25" spans="1:8">
      <c r="A25" s="3" t="s">
        <v>4</v>
      </c>
      <c r="B25" s="3" t="s">
        <v>5</v>
      </c>
      <c r="C25" s="3" t="s">
        <v>15</v>
      </c>
      <c r="D25" s="3" t="s">
        <v>16</v>
      </c>
      <c r="E25" s="3" t="s">
        <v>17</v>
      </c>
      <c r="F25" s="3" t="s">
        <v>18</v>
      </c>
      <c r="G25" s="3" t="s">
        <v>19</v>
      </c>
      <c r="H25" s="3" t="s">
        <v>20</v>
      </c>
    </row>
    <row r="26" spans="1:8">
      <c r="A26" s="14"/>
      <c r="B26" s="13"/>
      <c r="C26" s="14"/>
      <c r="D26" s="13"/>
      <c r="E26" s="13"/>
      <c r="F26" s="13"/>
      <c r="G26" s="13"/>
      <c r="H26" s="13"/>
    </row>
    <row r="27" spans="1:8">
      <c r="A27" s="5">
        <v>2022</v>
      </c>
      <c r="B27" s="13"/>
      <c r="C27" s="14"/>
      <c r="D27" s="12"/>
      <c r="E27" s="12"/>
      <c r="F27" s="12"/>
      <c r="G27" s="12"/>
      <c r="H27" s="12"/>
    </row>
    <row r="28" spans="1:8">
      <c r="A28" s="14">
        <v>25.4</v>
      </c>
      <c r="B28" s="13" t="s">
        <v>21</v>
      </c>
      <c r="C28" s="14">
        <v>422</v>
      </c>
      <c r="D28" s="12">
        <v>66.55</v>
      </c>
      <c r="E28" s="17" t="s">
        <v>22</v>
      </c>
      <c r="F28" s="12" t="s">
        <v>23</v>
      </c>
      <c r="G28" s="12">
        <v>79.849999999999994</v>
      </c>
      <c r="H28" s="12">
        <v>13.3</v>
      </c>
    </row>
    <row r="29" spans="1:8">
      <c r="A29" s="8">
        <v>10.5</v>
      </c>
      <c r="B29" s="9" t="s">
        <v>24</v>
      </c>
      <c r="C29" s="14">
        <v>423</v>
      </c>
      <c r="D29" s="12" t="s">
        <v>7</v>
      </c>
      <c r="E29" s="12"/>
      <c r="F29" s="12">
        <v>211.14</v>
      </c>
      <c r="G29" s="12">
        <v>253.37</v>
      </c>
      <c r="H29" s="12">
        <v>42.23</v>
      </c>
    </row>
    <row r="30" spans="1:8">
      <c r="A30" s="8">
        <v>20.5</v>
      </c>
      <c r="B30" s="13" t="s">
        <v>25</v>
      </c>
      <c r="C30" s="14">
        <v>424</v>
      </c>
      <c r="D30" s="12" t="s">
        <v>7</v>
      </c>
      <c r="E30" s="9" t="s">
        <v>26</v>
      </c>
      <c r="F30" s="15">
        <v>750</v>
      </c>
      <c r="G30" s="15">
        <v>900</v>
      </c>
      <c r="H30" s="12">
        <v>150</v>
      </c>
    </row>
    <row r="31" spans="1:8">
      <c r="A31" s="14">
        <v>23.5</v>
      </c>
      <c r="B31" s="9" t="s">
        <v>27</v>
      </c>
      <c r="C31" s="14">
        <v>425</v>
      </c>
      <c r="D31" s="12"/>
      <c r="E31" s="18" t="s">
        <v>28</v>
      </c>
      <c r="F31" s="12">
        <v>38</v>
      </c>
      <c r="G31" s="12">
        <v>42</v>
      </c>
      <c r="H31" s="12">
        <v>4</v>
      </c>
    </row>
    <row r="32" spans="1:8">
      <c r="A32" s="14" t="s">
        <v>29</v>
      </c>
      <c r="B32" s="13" t="s">
        <v>30</v>
      </c>
      <c r="C32" s="14">
        <v>426</v>
      </c>
      <c r="D32" s="10">
        <v>72.5</v>
      </c>
      <c r="E32" s="19" t="s">
        <v>31</v>
      </c>
      <c r="F32" s="12">
        <v>24</v>
      </c>
      <c r="G32" s="12">
        <v>96.5</v>
      </c>
      <c r="H32" s="12"/>
    </row>
    <row r="33" spans="1:8">
      <c r="A33" s="14" t="s">
        <v>29</v>
      </c>
      <c r="B33" s="9" t="s">
        <v>32</v>
      </c>
      <c r="C33" s="14">
        <v>427</v>
      </c>
      <c r="D33" s="12">
        <v>255.1</v>
      </c>
      <c r="E33" s="12"/>
      <c r="F33" s="12" t="s">
        <v>7</v>
      </c>
      <c r="G33" s="12">
        <v>255.1</v>
      </c>
      <c r="H33" s="12"/>
    </row>
    <row r="34" spans="1:8">
      <c r="A34" s="14" t="s">
        <v>29</v>
      </c>
      <c r="B34" s="13" t="s">
        <v>33</v>
      </c>
      <c r="C34" s="14">
        <v>428</v>
      </c>
      <c r="D34" s="12" t="s">
        <v>7</v>
      </c>
      <c r="E34" s="12" t="s">
        <v>34</v>
      </c>
      <c r="F34" s="12">
        <v>336</v>
      </c>
      <c r="G34" s="12">
        <v>403.2</v>
      </c>
      <c r="H34" s="12">
        <v>67.2</v>
      </c>
    </row>
    <row r="35" spans="1:8">
      <c r="A35" s="14">
        <v>5.9</v>
      </c>
      <c r="B35" s="13" t="s">
        <v>35</v>
      </c>
      <c r="C35" s="14">
        <v>429</v>
      </c>
      <c r="D35" s="10">
        <v>23.24</v>
      </c>
      <c r="E35" s="12" t="s">
        <v>7</v>
      </c>
      <c r="F35" s="12" t="s">
        <v>7</v>
      </c>
      <c r="G35" s="12">
        <v>27.89</v>
      </c>
      <c r="H35" s="12">
        <v>4.6500000000000004</v>
      </c>
    </row>
    <row r="36" spans="1:8">
      <c r="A36" s="14" t="s">
        <v>29</v>
      </c>
      <c r="B36" s="9" t="s">
        <v>36</v>
      </c>
      <c r="C36" s="14">
        <v>430</v>
      </c>
      <c r="D36" s="10" t="s">
        <v>7</v>
      </c>
      <c r="E36" s="17" t="s">
        <v>37</v>
      </c>
      <c r="F36" s="12">
        <v>100</v>
      </c>
      <c r="G36" s="12">
        <v>100</v>
      </c>
      <c r="H36" s="12"/>
    </row>
    <row r="37" spans="1:8">
      <c r="A37" s="8">
        <v>12.12</v>
      </c>
      <c r="B37" s="9" t="s">
        <v>38</v>
      </c>
      <c r="C37" s="14">
        <v>431</v>
      </c>
      <c r="D37" s="12">
        <v>20</v>
      </c>
      <c r="E37" s="12" t="s">
        <v>7</v>
      </c>
      <c r="F37" s="12" t="s">
        <v>7</v>
      </c>
      <c r="G37" s="12">
        <v>20</v>
      </c>
      <c r="H37" s="12"/>
    </row>
    <row r="38" spans="1:8">
      <c r="A38" s="5">
        <v>2023</v>
      </c>
      <c r="B38" s="9" t="s">
        <v>7</v>
      </c>
      <c r="C38" s="8" t="s">
        <v>7</v>
      </c>
      <c r="D38" s="10" t="s">
        <v>7</v>
      </c>
      <c r="E38" s="12" t="s">
        <v>7</v>
      </c>
      <c r="F38" s="10" t="s">
        <v>7</v>
      </c>
      <c r="G38" s="10" t="s">
        <v>7</v>
      </c>
      <c r="H38" s="12"/>
    </row>
    <row r="39" spans="1:8">
      <c r="A39" s="14">
        <v>4.0999999999999996</v>
      </c>
      <c r="B39" s="13" t="s">
        <v>39</v>
      </c>
      <c r="C39" s="8">
        <v>432</v>
      </c>
      <c r="D39" s="10"/>
      <c r="E39" s="12"/>
      <c r="F39" s="10">
        <v>190</v>
      </c>
      <c r="G39" s="10">
        <v>190</v>
      </c>
      <c r="H39" s="12"/>
    </row>
    <row r="40" spans="1:8">
      <c r="A40" s="14">
        <v>17.100000000000001</v>
      </c>
      <c r="B40" s="13" t="s">
        <v>40</v>
      </c>
      <c r="C40" s="8">
        <v>433</v>
      </c>
      <c r="D40" s="10"/>
      <c r="E40" s="17" t="s">
        <v>37</v>
      </c>
      <c r="F40" s="10">
        <v>250</v>
      </c>
      <c r="G40" s="10">
        <v>250</v>
      </c>
      <c r="H40" s="12"/>
    </row>
    <row r="41" spans="1:8">
      <c r="A41" s="14" t="s">
        <v>29</v>
      </c>
      <c r="B41" s="13" t="s">
        <v>41</v>
      </c>
      <c r="C41" s="8">
        <v>434</v>
      </c>
      <c r="D41" s="10"/>
      <c r="E41" s="17" t="s">
        <v>37</v>
      </c>
      <c r="F41" s="10">
        <v>125</v>
      </c>
      <c r="G41" s="10">
        <v>125</v>
      </c>
      <c r="H41" s="12"/>
    </row>
    <row r="42" spans="1:8">
      <c r="A42" s="14">
        <v>13.3</v>
      </c>
      <c r="B42" s="13" t="s">
        <v>21</v>
      </c>
      <c r="C42" s="8">
        <v>435</v>
      </c>
      <c r="D42" s="10">
        <v>45.83</v>
      </c>
      <c r="E42" s="12" t="s">
        <v>42</v>
      </c>
      <c r="F42" s="12" t="s">
        <v>7</v>
      </c>
      <c r="G42" s="10">
        <v>55</v>
      </c>
      <c r="H42" s="12">
        <v>9.17</v>
      </c>
    </row>
    <row r="43" spans="1:8">
      <c r="A43" s="14" t="s">
        <v>29</v>
      </c>
      <c r="B43" s="9" t="s">
        <v>43</v>
      </c>
      <c r="C43" s="14">
        <v>436</v>
      </c>
      <c r="D43" s="11">
        <v>400</v>
      </c>
      <c r="E43" s="15" t="s">
        <v>7</v>
      </c>
      <c r="F43" s="11">
        <v>108.6</v>
      </c>
      <c r="G43" s="15">
        <v>508.6</v>
      </c>
      <c r="H43" s="12"/>
    </row>
    <row r="44" spans="1:8">
      <c r="A44" s="14"/>
      <c r="B44" s="13"/>
      <c r="C44" s="13"/>
      <c r="D44" s="12"/>
      <c r="E44" s="12"/>
      <c r="F44" s="12"/>
      <c r="G44" s="12"/>
      <c r="H44" s="12"/>
    </row>
    <row r="45" spans="1:8">
      <c r="A45" s="24"/>
      <c r="B45" s="20"/>
      <c r="C45" s="24"/>
      <c r="D45" s="21"/>
      <c r="E45" s="21"/>
      <c r="F45" s="21"/>
      <c r="G45" s="21"/>
      <c r="H45" s="21"/>
    </row>
    <row r="46" spans="1:8">
      <c r="A46" s="14"/>
      <c r="B46" s="13"/>
      <c r="C46" s="16" t="s">
        <v>7</v>
      </c>
      <c r="D46" s="6">
        <f>SUM(D28:D43)</f>
        <v>883.22</v>
      </c>
      <c r="E46" s="6">
        <f>SUM(E28:E43)</f>
        <v>0</v>
      </c>
      <c r="F46" s="6">
        <f>SUM(F28:F43)</f>
        <v>2132.7399999999998</v>
      </c>
      <c r="G46" s="6">
        <f>SUM(G28:G43)</f>
        <v>3306.5099999999998</v>
      </c>
      <c r="H46" s="6">
        <f>SUM(H28:H43)</f>
        <v>290.55</v>
      </c>
    </row>
    <row r="47" spans="1:8">
      <c r="A47" s="25"/>
      <c r="B47" s="22"/>
      <c r="C47" s="25"/>
      <c r="D47" s="26"/>
      <c r="E47" s="22"/>
      <c r="F47" s="26"/>
      <c r="G47" s="26"/>
      <c r="H47" s="26"/>
    </row>
    <row r="48" spans="1:8">
      <c r="A48" s="14"/>
      <c r="B48" s="13"/>
      <c r="C48" s="14"/>
      <c r="D48" s="15"/>
      <c r="E48" s="13"/>
      <c r="F48" s="15"/>
      <c r="G48" s="15"/>
      <c r="H48" s="15"/>
    </row>
    <row r="49" spans="1:8">
      <c r="A49" s="14"/>
      <c r="B49" s="13"/>
      <c r="C49" s="14"/>
      <c r="D49" s="15"/>
      <c r="E49" s="13"/>
      <c r="F49" s="15"/>
      <c r="G49" s="15"/>
      <c r="H49" s="15"/>
    </row>
    <row r="50" spans="1:8">
      <c r="A50" s="14"/>
      <c r="B50" s="13"/>
      <c r="C50" s="14"/>
      <c r="D50" s="15"/>
      <c r="E50" s="13"/>
      <c r="F50" s="15"/>
      <c r="G50" s="15"/>
      <c r="H50" s="15"/>
    </row>
    <row r="51" spans="1:8">
      <c r="A51" s="13"/>
      <c r="B51" s="13"/>
      <c r="C51" s="14"/>
      <c r="D51" s="15"/>
      <c r="E51" s="13"/>
      <c r="F51" s="15"/>
      <c r="G51" s="15"/>
      <c r="H51" s="15"/>
    </row>
    <row r="52" spans="1:8">
      <c r="A52" s="13"/>
      <c r="B52" s="13" t="s">
        <v>44</v>
      </c>
      <c r="C52" s="13"/>
      <c r="D52" s="15"/>
      <c r="E52" s="13"/>
      <c r="F52" s="15"/>
      <c r="G52" s="15"/>
      <c r="H52" s="15"/>
    </row>
    <row r="53" spans="1:8">
      <c r="A53" s="13"/>
      <c r="B53" s="13" t="s">
        <v>45</v>
      </c>
      <c r="C53" s="13"/>
      <c r="D53" s="12" t="s">
        <v>7</v>
      </c>
      <c r="E53" s="13"/>
      <c r="F53" s="13"/>
      <c r="G53" s="2">
        <v>1752.77</v>
      </c>
      <c r="H53" s="2" t="s">
        <v>46</v>
      </c>
    </row>
    <row r="55" spans="1:8">
      <c r="A55" s="13"/>
      <c r="B55" s="13"/>
      <c r="C55" s="13"/>
      <c r="D55" s="12"/>
      <c r="E55" s="13"/>
      <c r="F55" s="13"/>
      <c r="G55" s="20"/>
      <c r="H55" s="13"/>
    </row>
    <row r="56" spans="1:8">
      <c r="A56" s="13"/>
      <c r="B56" s="13"/>
      <c r="C56" s="13"/>
      <c r="D56" s="12"/>
      <c r="E56" s="13"/>
      <c r="F56" s="13"/>
      <c r="G56" s="6">
        <f>SUM(G46:G54)</f>
        <v>5059.28</v>
      </c>
      <c r="H56" s="13"/>
    </row>
    <row r="57" spans="1:8">
      <c r="A57" s="13"/>
      <c r="B57" s="13"/>
      <c r="C57" s="13"/>
      <c r="D57" s="13"/>
      <c r="E57" s="13"/>
      <c r="F57" s="13"/>
      <c r="G57" s="22"/>
      <c r="H57" s="13"/>
    </row>
  </sheetData>
  <pageMargins left="0.25" right="0.25" top="0.75" bottom="0.75" header="0.3" footer="0.3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Sutton</dc:creator>
  <cp:keywords/>
  <dc:description/>
  <cp:lastModifiedBy>Pat</cp:lastModifiedBy>
  <cp:revision/>
  <dcterms:created xsi:type="dcterms:W3CDTF">2017-05-05T12:01:08Z</dcterms:created>
  <dcterms:modified xsi:type="dcterms:W3CDTF">2026-04-27T00:36:45Z</dcterms:modified>
  <cp:category/>
  <cp:contentStatus/>
</cp:coreProperties>
</file>