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55D3E083-5A44-436D-B3FF-61E730FF16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 l="1"/>
  <c r="G20" i="1" s="1"/>
  <c r="D47" i="1"/>
  <c r="E47" i="1"/>
  <c r="F47" i="1"/>
  <c r="G47" i="1"/>
  <c r="G58" i="1" s="1"/>
  <c r="H47" i="1"/>
</calcChain>
</file>

<file path=xl/sharedStrings.xml><?xml version="1.0" encoding="utf-8"?>
<sst xmlns="http://schemas.openxmlformats.org/spreadsheetml/2006/main" count="75" uniqueCount="35">
  <si>
    <t>HARTINGTON MIDDLE QUARTER P.C.</t>
  </si>
  <si>
    <t xml:space="preserve">ANNUAL ACCOUNTS     </t>
  </si>
  <si>
    <t>Y/E 31 MARCH 2022</t>
  </si>
  <si>
    <t>Receipts</t>
  </si>
  <si>
    <t>Date</t>
  </si>
  <si>
    <t>Name</t>
  </si>
  <si>
    <t>Amount</t>
  </si>
  <si>
    <t xml:space="preserve"> </t>
  </si>
  <si>
    <t>B/F</t>
  </si>
  <si>
    <t xml:space="preserve">D D D C </t>
  </si>
  <si>
    <t>Parking DonationM Holland</t>
  </si>
  <si>
    <t>Film Crew payment</t>
  </si>
  <si>
    <t>Payments</t>
  </si>
  <si>
    <t>Estab/</t>
  </si>
  <si>
    <t>Election</t>
  </si>
  <si>
    <t>Chq.no.</t>
  </si>
  <si>
    <t>Charges</t>
  </si>
  <si>
    <t>Costs</t>
  </si>
  <si>
    <t>Others</t>
  </si>
  <si>
    <t>TOTAL</t>
  </si>
  <si>
    <t>VAT</t>
  </si>
  <si>
    <t>Chapel hire/defib costs</t>
  </si>
  <si>
    <t>BHIB Insurance</t>
  </si>
  <si>
    <t>Hartington Comm.|Group</t>
  </si>
  <si>
    <t>C Howarth-mere</t>
  </si>
  <si>
    <t>A Holland-mower</t>
  </si>
  <si>
    <t>cancelled</t>
  </si>
  <si>
    <t>G Widdowson</t>
  </si>
  <si>
    <t>Chapel- relpace bin</t>
  </si>
  <si>
    <t>S Shirley-wreath</t>
  </si>
  <si>
    <t>Hartingtom CommGroup</t>
  </si>
  <si>
    <t>P Sutton Clerk</t>
  </si>
  <si>
    <t>Bank balance</t>
  </si>
  <si>
    <t>at 31-3-2022</t>
  </si>
  <si>
    <t>c/f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</si>
</sst>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protection locked="0"/>
    </xf>
    <xf numFmtId="2" fontId="0" fillId="0" borderId="0" xfId="0" applyNumberFormat="1" applyFont="1" applyFill="1" applyBorder="1" applyAlignment="1" applyProtection="1">
      <protection locked="0"/>
    </xf>
    <xf numFmtId="4" fontId="0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2" xfId="0" applyNumberFormat="1" applyFont="1" applyFill="1" applyBorder="1" applyAlignment="1" applyProtection="1">
      <protection locked="0"/>
    </xf>
    <xf numFmtId="2" fontId="2" fillId="0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2" fontId="2" fillId="0" borderId="3" xfId="0" applyNumberFormat="1" applyFont="1" applyFill="1" applyBorder="1" applyAlignment="1" applyProtection="1">
      <protection locked="0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4" fontId="2" fillId="0" borderId="3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I14" sqref="I14"/>
    </sheetView>
  </sheetViews>
  <sheetFormatPr defaultColWidth="11.42578125" defaultRowHeight="12.75"/>
  <cols>
    <col min="1" max="1" width="8" style="1" customWidth="1"/>
    <col min="2" max="2" width="19.5703125" style="1" customWidth="1"/>
    <col min="3" max="3" width="11.42578125" style="1" customWidth="1"/>
    <col min="4" max="4" width="9.5703125" style="1" customWidth="1"/>
    <col min="5" max="5" width="11.5703125" style="1" customWidth="1"/>
    <col min="6" max="6" width="10" style="1" customWidth="1"/>
    <col min="7" max="7" width="9.28515625" style="1" customWidth="1"/>
    <col min="8" max="8" width="7.42578125" style="1" customWidth="1"/>
  </cols>
  <sheetData>
    <row r="1" spans="1:6">
      <c r="A1" s="13"/>
      <c r="B1" s="13"/>
      <c r="C1" s="2" t="s">
        <v>0</v>
      </c>
      <c r="D1" s="13"/>
      <c r="E1" s="13"/>
      <c r="F1" s="13"/>
    </row>
    <row r="3" spans="1:6">
      <c r="A3" s="13"/>
      <c r="B3" s="13"/>
      <c r="C3" s="2" t="s">
        <v>1</v>
      </c>
      <c r="D3" s="13"/>
      <c r="E3" s="13"/>
      <c r="F3" s="7" t="s">
        <v>2</v>
      </c>
    </row>
    <row r="5" spans="1:6">
      <c r="A5" s="4" t="s">
        <v>3</v>
      </c>
      <c r="B5" s="13"/>
      <c r="C5" s="13"/>
      <c r="D5" s="13"/>
      <c r="E5" s="13"/>
      <c r="F5" s="13"/>
    </row>
    <row r="7" spans="1:6">
      <c r="A7" s="3" t="s">
        <v>4</v>
      </c>
      <c r="B7" s="3" t="s">
        <v>5</v>
      </c>
      <c r="C7" s="3" t="s">
        <v>6</v>
      </c>
      <c r="D7" s="13"/>
      <c r="E7" s="13"/>
      <c r="F7" s="13"/>
    </row>
    <row r="8" spans="1:6">
      <c r="A8" s="14" t="s">
        <v>7</v>
      </c>
      <c r="B8" s="13"/>
      <c r="C8" s="12"/>
      <c r="D8" s="13"/>
      <c r="E8" s="13"/>
      <c r="F8" s="13"/>
    </row>
    <row r="9" spans="1:6">
      <c r="A9" s="14">
        <v>2021</v>
      </c>
      <c r="B9" s="13" t="s">
        <v>8</v>
      </c>
      <c r="C9" s="12">
        <v>3448.83</v>
      </c>
      <c r="D9" s="13"/>
      <c r="E9" s="13"/>
      <c r="F9" s="13"/>
    </row>
    <row r="10" spans="1:6">
      <c r="A10" s="13"/>
      <c r="B10" s="13"/>
      <c r="C10" s="12"/>
      <c r="D10" s="13"/>
      <c r="E10" s="13"/>
      <c r="F10" s="13"/>
    </row>
    <row r="11" spans="1:6">
      <c r="A11" s="13"/>
      <c r="B11" s="13"/>
      <c r="C11" s="12"/>
      <c r="D11" s="13"/>
      <c r="E11" s="13"/>
      <c r="F11" s="13"/>
    </row>
    <row r="12" spans="1:6">
      <c r="A12" s="13"/>
      <c r="B12" s="13"/>
      <c r="C12" s="12"/>
      <c r="D12" s="13"/>
      <c r="E12" s="13"/>
      <c r="F12" s="13"/>
    </row>
    <row r="13" spans="1:6">
      <c r="A13" s="13"/>
      <c r="B13" s="13"/>
      <c r="C13" s="12"/>
      <c r="D13" s="13"/>
      <c r="E13" s="13"/>
      <c r="F13" s="13"/>
    </row>
    <row r="14" spans="1:6">
      <c r="A14" s="13">
        <v>30.4</v>
      </c>
      <c r="B14" s="13" t="s">
        <v>9</v>
      </c>
      <c r="C14" s="13"/>
      <c r="D14" s="12">
        <v>1800</v>
      </c>
      <c r="E14" s="13"/>
      <c r="F14" s="13"/>
    </row>
    <row r="15" spans="1:6">
      <c r="A15" s="13">
        <v>4.9000000000000004</v>
      </c>
      <c r="B15" s="13" t="s">
        <v>10</v>
      </c>
      <c r="C15" s="13"/>
      <c r="D15" s="12">
        <v>20</v>
      </c>
      <c r="E15" s="13"/>
      <c r="F15" s="13"/>
    </row>
    <row r="16" spans="1:6">
      <c r="A16" s="13">
        <v>16.7</v>
      </c>
      <c r="B16" s="9" t="s">
        <v>11</v>
      </c>
      <c r="C16" s="12" t="s">
        <v>7</v>
      </c>
      <c r="D16" s="13">
        <v>1000</v>
      </c>
      <c r="E16" s="13"/>
      <c r="F16" s="13"/>
    </row>
    <row r="17" spans="1:8">
      <c r="A17" s="13" t="s">
        <v>7</v>
      </c>
      <c r="B17" s="9" t="s">
        <v>7</v>
      </c>
      <c r="C17" s="13"/>
      <c r="D17" s="12" t="s">
        <v>7</v>
      </c>
      <c r="E17" s="13"/>
      <c r="F17" s="13"/>
      <c r="G17" s="13"/>
      <c r="H17" s="13"/>
    </row>
    <row r="18" spans="1:8">
      <c r="A18" s="13"/>
      <c r="B18" s="13"/>
      <c r="C18" s="12"/>
      <c r="D18" s="13"/>
      <c r="E18" s="13"/>
      <c r="F18" s="13"/>
      <c r="G18" s="13"/>
      <c r="H18" s="13"/>
    </row>
    <row r="19" spans="1:8">
      <c r="A19" s="17"/>
      <c r="B19" s="17"/>
      <c r="C19" s="18"/>
      <c r="D19" s="18"/>
      <c r="E19" s="18"/>
      <c r="F19" s="18"/>
      <c r="G19" s="18"/>
      <c r="H19" s="13"/>
    </row>
    <row r="20" spans="1:8">
      <c r="A20" s="13"/>
      <c r="B20" s="13"/>
      <c r="C20" s="6">
        <f>SUM(C8:C19)</f>
        <v>3448.83</v>
      </c>
      <c r="D20" s="6">
        <f>SUM(D8:D19)</f>
        <v>2820</v>
      </c>
      <c r="E20" s="6"/>
      <c r="F20" s="6"/>
      <c r="G20" s="6">
        <f>SUM(C20:D20)</f>
        <v>6268.83</v>
      </c>
      <c r="H20" s="13"/>
    </row>
    <row r="21" spans="1:8">
      <c r="A21" s="19"/>
      <c r="B21" s="19"/>
      <c r="C21" s="20"/>
      <c r="D21" s="20"/>
      <c r="E21" s="20"/>
      <c r="F21" s="20"/>
      <c r="G21" s="20"/>
      <c r="H21" s="13"/>
    </row>
    <row r="22" spans="1:8">
      <c r="A22" s="13"/>
      <c r="B22" s="13"/>
      <c r="C22" s="12"/>
      <c r="D22" s="13"/>
      <c r="E22" s="13"/>
      <c r="F22" s="13"/>
      <c r="G22" s="13"/>
      <c r="H22" s="13"/>
    </row>
    <row r="26" spans="1:8">
      <c r="A26" s="13"/>
      <c r="B26" s="13"/>
      <c r="C26" s="9" t="s">
        <v>7</v>
      </c>
      <c r="D26" s="13"/>
      <c r="E26" s="13"/>
      <c r="F26" s="13"/>
      <c r="G26" s="13"/>
      <c r="H26" s="13"/>
    </row>
    <row r="27" spans="1:8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5" t="s">
        <v>13</v>
      </c>
      <c r="E28" s="5" t="s">
        <v>14</v>
      </c>
      <c r="F28" s="13"/>
      <c r="G28" s="13"/>
      <c r="H28" s="13"/>
    </row>
    <row r="29" spans="1:8">
      <c r="A29" s="3" t="s">
        <v>4</v>
      </c>
      <c r="B29" s="3" t="s">
        <v>5</v>
      </c>
      <c r="C29" s="3" t="s">
        <v>15</v>
      </c>
      <c r="D29" s="3" t="s">
        <v>16</v>
      </c>
      <c r="E29" s="3" t="s">
        <v>17</v>
      </c>
      <c r="F29" s="3" t="s">
        <v>18</v>
      </c>
      <c r="G29" s="3" t="s">
        <v>19</v>
      </c>
      <c r="H29" s="3" t="s">
        <v>20</v>
      </c>
    </row>
    <row r="30" spans="1:8">
      <c r="A30" s="14"/>
      <c r="B30" s="13"/>
      <c r="C30" s="14"/>
      <c r="D30" s="13"/>
      <c r="E30" s="13"/>
      <c r="F30" s="13"/>
      <c r="G30" s="13"/>
      <c r="H30" s="13"/>
    </row>
    <row r="31" spans="1:8">
      <c r="A31" s="14">
        <v>2021</v>
      </c>
      <c r="B31" s="13"/>
      <c r="C31" s="14"/>
      <c r="D31" s="12"/>
      <c r="E31" s="12"/>
      <c r="F31" s="12"/>
      <c r="G31" s="12"/>
      <c r="H31" s="12"/>
    </row>
    <row r="32" spans="1:8">
      <c r="A32" s="14">
        <v>24.5</v>
      </c>
      <c r="B32" s="13" t="s">
        <v>21</v>
      </c>
      <c r="C32" s="14">
        <v>411</v>
      </c>
      <c r="D32" s="12">
        <v>82</v>
      </c>
      <c r="E32" s="12"/>
      <c r="F32" s="12" t="s">
        <v>7</v>
      </c>
      <c r="G32" s="12">
        <v>82</v>
      </c>
      <c r="H32" s="12" t="s">
        <v>7</v>
      </c>
    </row>
    <row r="33" spans="1:8">
      <c r="A33" s="8" t="s">
        <v>7</v>
      </c>
      <c r="B33" s="9" t="s">
        <v>22</v>
      </c>
      <c r="C33" s="14">
        <v>412</v>
      </c>
      <c r="D33" s="12">
        <v>255.1</v>
      </c>
      <c r="E33" s="12"/>
      <c r="F33" s="12"/>
      <c r="G33" s="12">
        <v>255.1</v>
      </c>
      <c r="H33" s="12"/>
    </row>
    <row r="34" spans="1:8">
      <c r="A34" s="8" t="s">
        <v>7</v>
      </c>
      <c r="B34" s="13" t="s">
        <v>23</v>
      </c>
      <c r="C34" s="14">
        <v>413</v>
      </c>
      <c r="D34" s="12" t="s">
        <v>7</v>
      </c>
      <c r="E34" s="9" t="s">
        <v>7</v>
      </c>
      <c r="F34" s="15">
        <v>150</v>
      </c>
      <c r="G34" s="15">
        <v>150</v>
      </c>
      <c r="H34" s="13"/>
    </row>
    <row r="35" spans="1:8">
      <c r="A35" s="14" t="s">
        <v>7</v>
      </c>
      <c r="B35" s="9" t="s">
        <v>24</v>
      </c>
      <c r="C35" s="14">
        <v>414</v>
      </c>
      <c r="D35" s="12">
        <v>100</v>
      </c>
      <c r="E35" s="10" t="s">
        <v>7</v>
      </c>
      <c r="F35" s="12" t="s">
        <v>7</v>
      </c>
      <c r="G35" s="12">
        <v>100</v>
      </c>
      <c r="H35" s="12" t="s">
        <v>7</v>
      </c>
    </row>
    <row r="36" spans="1:8">
      <c r="A36" s="14" t="s">
        <v>7</v>
      </c>
      <c r="B36" s="13" t="s">
        <v>25</v>
      </c>
      <c r="C36" s="14">
        <v>415</v>
      </c>
      <c r="D36" s="10">
        <v>1600</v>
      </c>
      <c r="E36" s="14" t="s">
        <v>7</v>
      </c>
      <c r="F36" s="12" t="s">
        <v>7</v>
      </c>
      <c r="G36" s="12">
        <v>1600</v>
      </c>
      <c r="H36" s="12"/>
    </row>
    <row r="37" spans="1:8">
      <c r="A37" s="14" t="s">
        <v>7</v>
      </c>
      <c r="B37" s="9" t="s">
        <v>26</v>
      </c>
      <c r="C37" s="14">
        <v>416</v>
      </c>
      <c r="D37" s="12">
        <v>0</v>
      </c>
      <c r="E37" s="12"/>
      <c r="F37" s="12">
        <v>0</v>
      </c>
      <c r="G37" s="12">
        <v>0</v>
      </c>
      <c r="H37" s="12"/>
    </row>
    <row r="38" spans="1:8">
      <c r="A38" s="14">
        <v>6.9</v>
      </c>
      <c r="B38" s="13" t="s">
        <v>27</v>
      </c>
      <c r="C38" s="14">
        <v>417</v>
      </c>
      <c r="D38" s="12">
        <v>70</v>
      </c>
      <c r="E38" s="12"/>
      <c r="F38" s="12" t="s">
        <v>7</v>
      </c>
      <c r="G38" s="12">
        <v>70</v>
      </c>
      <c r="H38" s="12" t="s">
        <v>7</v>
      </c>
    </row>
    <row r="39" spans="1:8">
      <c r="A39" s="14" t="s">
        <v>7</v>
      </c>
      <c r="B39" s="13" t="s">
        <v>28</v>
      </c>
      <c r="C39" s="14">
        <v>418</v>
      </c>
      <c r="D39" s="10">
        <v>21.7</v>
      </c>
      <c r="E39" s="12" t="s">
        <v>7</v>
      </c>
      <c r="F39" s="12" t="s">
        <v>7</v>
      </c>
      <c r="G39" s="12">
        <v>21.7</v>
      </c>
      <c r="H39" s="12" t="s">
        <v>7</v>
      </c>
    </row>
    <row r="40" spans="1:8">
      <c r="A40" s="14" t="s">
        <v>7</v>
      </c>
      <c r="B40" s="9" t="s">
        <v>29</v>
      </c>
      <c r="C40" s="14">
        <v>419</v>
      </c>
      <c r="D40" s="10">
        <v>20</v>
      </c>
      <c r="E40" s="12" t="s">
        <v>7</v>
      </c>
      <c r="F40" s="12" t="s">
        <v>7</v>
      </c>
      <c r="G40" s="12">
        <v>20</v>
      </c>
      <c r="H40" s="12"/>
    </row>
    <row r="41" spans="1:8">
      <c r="A41" s="8">
        <v>2022</v>
      </c>
      <c r="B41" s="9" t="s">
        <v>7</v>
      </c>
      <c r="C41" s="14" t="s">
        <v>7</v>
      </c>
      <c r="D41" s="12"/>
      <c r="E41" s="12" t="s">
        <v>7</v>
      </c>
      <c r="F41" s="12" t="s">
        <v>7</v>
      </c>
      <c r="G41" s="12" t="s">
        <v>7</v>
      </c>
      <c r="H41" s="12"/>
    </row>
    <row r="42" spans="1:8">
      <c r="A42" s="14">
        <v>10.1</v>
      </c>
      <c r="B42" s="9" t="s">
        <v>30</v>
      </c>
      <c r="C42" s="8">
        <v>420</v>
      </c>
      <c r="D42" s="10" t="s">
        <v>7</v>
      </c>
      <c r="E42" s="12" t="s">
        <v>7</v>
      </c>
      <c r="F42" s="10">
        <v>250</v>
      </c>
      <c r="G42" s="10">
        <v>250</v>
      </c>
      <c r="H42" s="12"/>
    </row>
    <row r="43" spans="1:8">
      <c r="A43" s="14">
        <v>7.3</v>
      </c>
      <c r="B43" s="9" t="s">
        <v>31</v>
      </c>
      <c r="C43" s="14">
        <v>421</v>
      </c>
      <c r="D43" s="11">
        <v>400</v>
      </c>
      <c r="E43" s="15" t="s">
        <v>7</v>
      </c>
      <c r="F43" s="11">
        <v>131.75</v>
      </c>
      <c r="G43" s="15">
        <v>531.75</v>
      </c>
      <c r="H43" s="12"/>
    </row>
    <row r="44" spans="1:8">
      <c r="A44" s="14"/>
      <c r="B44" s="13"/>
      <c r="C44" s="21"/>
      <c r="D44" s="15"/>
      <c r="E44" s="15"/>
      <c r="F44" s="15"/>
      <c r="G44" s="15"/>
      <c r="H44" s="12"/>
    </row>
    <row r="45" spans="1:8">
      <c r="A45" s="14"/>
      <c r="B45" s="13"/>
      <c r="C45" s="13"/>
      <c r="D45" s="12"/>
      <c r="E45" s="12"/>
      <c r="F45" s="12"/>
      <c r="G45" s="12"/>
      <c r="H45" s="12"/>
    </row>
    <row r="46" spans="1:8">
      <c r="A46" s="22"/>
      <c r="B46" s="17"/>
      <c r="C46" s="22"/>
      <c r="D46" s="18"/>
      <c r="E46" s="18"/>
      <c r="F46" s="18"/>
      <c r="G46" s="18"/>
      <c r="H46" s="18"/>
    </row>
    <row r="47" spans="1:8">
      <c r="A47" s="14"/>
      <c r="B47" s="13"/>
      <c r="C47" s="16" t="s">
        <v>7</v>
      </c>
      <c r="D47" s="6">
        <f>SUM(D32:D44)</f>
        <v>2548.7999999999997</v>
      </c>
      <c r="E47" s="6">
        <f>SUM(E32:E44)</f>
        <v>0</v>
      </c>
      <c r="F47" s="6">
        <f>SUM(F32:F44)</f>
        <v>531.75</v>
      </c>
      <c r="G47" s="6">
        <f>SUM(G32:G44)</f>
        <v>3080.5499999999997</v>
      </c>
      <c r="H47" s="6">
        <f>SUM(H32:H44)</f>
        <v>0</v>
      </c>
    </row>
    <row r="48" spans="1:8">
      <c r="A48" s="23"/>
      <c r="B48" s="19"/>
      <c r="C48" s="23"/>
      <c r="D48" s="24"/>
      <c r="E48" s="19"/>
      <c r="F48" s="24"/>
      <c r="G48" s="24"/>
      <c r="H48" s="24"/>
    </row>
    <row r="49" spans="1:8">
      <c r="A49" s="14"/>
      <c r="B49" s="13"/>
      <c r="C49" s="14"/>
      <c r="D49" s="15"/>
      <c r="E49" s="13"/>
      <c r="F49" s="15"/>
      <c r="G49" s="15"/>
      <c r="H49" s="15"/>
    </row>
    <row r="50" spans="1:8">
      <c r="A50" s="14"/>
      <c r="B50" s="13"/>
      <c r="C50" s="14"/>
      <c r="D50" s="15"/>
      <c r="E50" s="13"/>
      <c r="F50" s="15"/>
      <c r="G50" s="15"/>
      <c r="H50" s="15"/>
    </row>
    <row r="51" spans="1:8">
      <c r="A51" s="14"/>
      <c r="B51" s="13"/>
      <c r="C51" s="14"/>
      <c r="D51" s="15"/>
      <c r="E51" s="13"/>
      <c r="F51" s="15"/>
      <c r="G51" s="15"/>
      <c r="H51" s="15"/>
    </row>
    <row r="52" spans="1:8">
      <c r="A52" s="14"/>
      <c r="B52" s="13"/>
      <c r="C52" s="14"/>
      <c r="D52" s="15"/>
      <c r="E52" s="13"/>
      <c r="F52" s="15"/>
      <c r="G52" s="15"/>
      <c r="H52" s="15"/>
    </row>
    <row r="53" spans="1:8">
      <c r="A53" s="13"/>
      <c r="B53" s="13"/>
      <c r="C53" s="14"/>
      <c r="D53" s="15"/>
      <c r="E53" s="13"/>
      <c r="F53" s="15"/>
      <c r="G53" s="15"/>
      <c r="H53" s="15"/>
    </row>
    <row r="54" spans="1:8">
      <c r="A54" s="13"/>
      <c r="B54" s="13" t="s">
        <v>32</v>
      </c>
      <c r="C54" s="13"/>
      <c r="D54" s="15"/>
      <c r="E54" s="13"/>
      <c r="F54" s="15"/>
      <c r="G54" s="15"/>
      <c r="H54" s="15"/>
    </row>
    <row r="55" spans="1:8">
      <c r="A55" s="13"/>
      <c r="B55" s="9" t="s">
        <v>33</v>
      </c>
      <c r="C55" s="13"/>
      <c r="D55" s="12" t="s">
        <v>7</v>
      </c>
      <c r="E55" s="13"/>
      <c r="F55" s="13"/>
      <c r="G55" s="2">
        <v>3188.28</v>
      </c>
      <c r="H55" s="2" t="s">
        <v>34</v>
      </c>
    </row>
    <row r="57" spans="1:8">
      <c r="A57" s="13"/>
      <c r="B57" s="13"/>
      <c r="C57" s="13"/>
      <c r="D57" s="12"/>
      <c r="E57" s="13"/>
      <c r="F57" s="13"/>
      <c r="G57" s="17"/>
      <c r="H57" s="13"/>
    </row>
    <row r="58" spans="1:8">
      <c r="A58" s="13"/>
      <c r="B58" s="13"/>
      <c r="C58" s="13"/>
      <c r="D58" s="12"/>
      <c r="E58" s="13"/>
      <c r="F58" s="13"/>
      <c r="G58" s="6">
        <f>SUM(G47:G56)</f>
        <v>6268.83</v>
      </c>
      <c r="H58" s="13"/>
    </row>
    <row r="59" spans="1:8">
      <c r="A59" s="13"/>
      <c r="B59" s="13"/>
      <c r="C59" s="13"/>
      <c r="D59" s="13"/>
      <c r="E59" s="13"/>
      <c r="F59" s="13"/>
      <c r="G59" s="19"/>
      <c r="H59" s="13"/>
    </row>
  </sheetData>
  <pageMargins left="0.25" right="0.25" top="0.75" bottom="0.75" header="0.3" footer="0.3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 Sutton</cp:lastModifiedBy>
  <cp:revision/>
  <dcterms:created xsi:type="dcterms:W3CDTF">2017-05-05T12:01:08Z</dcterms:created>
  <dcterms:modified xsi:type="dcterms:W3CDTF">2026-04-27T00:35:39Z</dcterms:modified>
  <cp:category/>
  <cp:contentStatus/>
</cp:coreProperties>
</file>